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<sst xmlns="http://schemas.openxmlformats.org/spreadsheetml/2006/main" count="169" uniqueCount="123">
  <si>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</si>
  <si>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</si>
  <si>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</si>
  <si>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</si>
  <si>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</si>
  <si>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</si>
  <si>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</si>
  <si>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</si>
  <si>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</si>
  <si>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</si>
  <si>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</si>
  <si>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</si>
  <si>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</si>
  <si>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</si>
  <si>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</si>
  <si>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</si>
  <si>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</si>
  <si>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</si>
  <si>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</si>
  <si>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</si>
  <si>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</si>
  <si>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</si>
  <si>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</si>
  <si>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</si>
  <si>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</si>
  <si>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</si>
  <si>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</si>
  <si>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</si>
  <si>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</si>
  <si>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</si>
  <si>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</si>
  <si>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</si>
  <si>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</si>
  <si>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</si>
  <si>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</si>
  <si>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</si>
  <si>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</si>
  <si>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</si>
  <si>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</si>
  <si>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</si>
  <si>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</si>
  <si>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</si>
  <si>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</si>
  <si>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</si>
  <si>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</si>
  <si>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</si>
  <si>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</si>
  <si>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</si>
  <si>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</si>
  <si>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</si>
  <si>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</si>
  <si>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</si>
  <si>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</si>
  <si>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</si>
  <si>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</si>
  <si>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</si>
  <si>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</si>
  <si>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</si>
  <si>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</si>
  <si>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</si>
  <si>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</si>
  <si>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</si>
  <si>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</si>
  <si>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</si>
  <si>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</si>
  <si>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</si>
  <si>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</si>
  <si>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</si>
  <si>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</si>
  <si>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</si>
  <si>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</si>
  <si>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</si>
  <si>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</si>
  <si>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</si>
  <si>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</si>
  <si>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</si>
  <si>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</si>
  <si>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</si>
  <si>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</si>
  <si>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</si>
  <si>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</si>
  <si>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</si>
  <si>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</si>
  <si>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</si>
  <si>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</si>
  <si>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</si>
  <si>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</si>
  <si>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</si>
  <si>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</si>
  <si>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</si>
  <si>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</si>
  <si>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</si>
  <si>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</si>
  <si>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</si>
  <si>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</si>
  <si>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</si>
  <si>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</si>
  <si>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</si>
  <si>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</si>
  <si>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</si>
  <si>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</si>
  <si>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</si>
  <si>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</si>
  <si>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</si>
  <si>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</si>
  <si>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MSCI ACWI UCITS ETF</t>
  </si>
  <si>
    <t>IE00B44Z5B48</t>
  </si>
  <si>
    <t>SPDR ETFs Europe I plc</t>
  </si>
  <si>
    <t>78 Sir John Rogerson¿s Quay, Dublin 2, Ireland</t>
  </si>
  <si>
    <t>Each Trading Day</t>
  </si>
  <si>
    <t>MSCI All Country World Index</t>
  </si>
  <si>
    <t>USD</t>
  </si>
  <si>
    <t>MICROSOFT CORP.</t>
  </si>
  <si>
    <t>APPLE INC.</t>
  </si>
  <si>
    <t>NVIDIA CORP.</t>
  </si>
  <si>
    <t>ALPHABET INC.</t>
  </si>
  <si>
    <t>AMAZON.COM INC.</t>
  </si>
  <si>
    <t>META PLATFORMS INC.</t>
  </si>
  <si>
    <t>ELI LILLY AND COMPANY</t>
  </si>
  <si>
    <t>TAIWAN SEMICONDUCTOR MANUFACTURING CO. LTD.</t>
  </si>
  <si>
    <t>BROADCOM INC.</t>
  </si>
  <si>
    <t>JPMORGAN CHASE &amp; CO.</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</si>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</sst>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216.4792</v>
      </c>
    </row>
    <row r="23" spans="1:5" ht="12.75">
      <c r="A23" s="26" t="s">
        <v>19</v>
      </c>
      <c r="B23" s="5" t="s">
        <v>38</v>
      </c>
      <c r="C23" s="13" t="s">
        <v>111</v>
      </c>
      <c r="D23" s="14"/>
      <c r="E23" s="34"/>
    </row>
    <row r="24" spans="1:5" ht="12.75">
      <c r="A24" s="26" t="s">
        <v>20</v>
      </c>
      <c r="B24" s="5" t="s">
        <v>58</v>
      </c>
      <c r="C24" s="19"/>
      <c r="D24" s="35">
        <v>35.63</v>
      </c>
      <c r="E24" s="34"/>
    </row>
    <row r="25" spans="1:5" ht="12.75">
      <c r="A25" s="18">
        <v>20</v>
      </c>
      <c r="B25" s="6" t="s">
        <v>42</v>
      </c>
      <c r="C25" s="19"/>
      <c r="D25" s="20">
        <v>98.09</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1.6</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0.26</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0.04999999999999649</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0.005593727837564192</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216.4792</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870747</v>
      </c>
      <c r="G11" s="10"/>
      <c r="H11" s="40">
        <f>SUM(I11:L11)</f>
        <v>4.09</v>
      </c>
      <c r="I11" s="10">
        <v>0</v>
      </c>
      <c r="J11" s="10">
        <v>4.09</v>
      </c>
      <c r="K11" s="10">
        <v>0</v>
      </c>
      <c r="L11" s="10">
        <v>0</v>
      </c>
    </row>
    <row r="12" spans="1:12" ht="12.75">
      <c r="A12" s="26">
        <v>2</v>
      </c>
      <c r="B12" s="11" t="s">
        <v>113</v>
      </c>
      <c r="C12" s="19"/>
      <c r="D12" s="36" t="s">
        <v>122</v>
      </c>
      <c r="E12" s="10"/>
      <c r="F12" s="10">
        <v>865985</v>
      </c>
      <c r="G12" s="10"/>
      <c r="H12" s="40">
        <f aca="true" t="shared" si="0" ref="H12:H20">SUM(I12:L12)</f>
        <v>3.49</v>
      </c>
      <c r="I12" s="10">
        <v>0</v>
      </c>
      <c r="J12" s="10">
        <v>3.49</v>
      </c>
      <c r="K12" s="10">
        <v>0</v>
      </c>
      <c r="L12" s="10">
        <v>0</v>
      </c>
    </row>
    <row r="13" spans="1:12" ht="12.75">
      <c r="A13" s="26">
        <v>3</v>
      </c>
      <c r="B13" s="11" t="s">
        <v>114</v>
      </c>
      <c r="C13" s="19"/>
      <c r="D13" s="36" t="s">
        <v>122</v>
      </c>
      <c r="E13" s="10"/>
      <c r="F13" s="10">
        <v>918422</v>
      </c>
      <c r="G13" s="10"/>
      <c r="H13" s="40">
        <f t="shared" si="0"/>
        <v>3.08</v>
      </c>
      <c r="I13" s="10">
        <v>0</v>
      </c>
      <c r="J13" s="10">
        <v>3.08</v>
      </c>
      <c r="K13" s="10">
        <v>0</v>
      </c>
      <c r="L13" s="10">
        <v>0</v>
      </c>
    </row>
    <row r="14" spans="1:12" ht="12.75">
      <c r="A14" s="26">
        <v>4</v>
      </c>
      <c r="B14" s="9" t="s">
        <v>115</v>
      </c>
      <c r="C14" s="19"/>
      <c r="D14" s="36" t="s">
        <v>122</v>
      </c>
      <c r="E14" s="10"/>
      <c r="F14" s="10">
        <v>744225</v>
      </c>
      <c r="G14" s="10"/>
      <c r="H14" s="40">
        <f t="shared" si="0"/>
        <v>2.33</v>
      </c>
      <c r="I14" s="10">
        <v>0</v>
      </c>
      <c r="J14" s="10">
        <v>2.33</v>
      </c>
      <c r="K14" s="10">
        <v>0</v>
      </c>
      <c r="L14" s="10">
        <v>0</v>
      </c>
    </row>
    <row r="15" spans="1:12" ht="12.75">
      <c r="A15" s="26">
        <v>5</v>
      </c>
      <c r="B15" s="9" t="s">
        <v>116</v>
      </c>
      <c r="C15" s="19"/>
      <c r="D15" s="36" t="s">
        <v>122</v>
      </c>
      <c r="E15" s="10"/>
      <c r="F15" s="10">
        <v>906866</v>
      </c>
      <c r="G15" s="10"/>
      <c r="H15" s="40">
        <f t="shared" si="0"/>
        <v>2.31</v>
      </c>
      <c r="I15" s="10">
        <v>0</v>
      </c>
      <c r="J15" s="10">
        <v>2.31</v>
      </c>
      <c r="K15" s="10">
        <v>0</v>
      </c>
      <c r="L15" s="10">
        <v>0</v>
      </c>
    </row>
    <row r="16" spans="1:12" ht="12.75">
      <c r="A16" s="26">
        <v>6</v>
      </c>
      <c r="B16" s="9" t="s">
        <v>117</v>
      </c>
      <c r="C16" s="19"/>
      <c r="D16" s="36" t="s">
        <v>122</v>
      </c>
      <c r="E16" s="10"/>
      <c r="F16" s="10">
        <v>724082</v>
      </c>
      <c r="G16" s="10"/>
      <c r="H16" s="40">
        <f t="shared" si="0"/>
        <v>1.48</v>
      </c>
      <c r="I16" s="10">
        <v>0</v>
      </c>
      <c r="J16" s="10">
        <v>1.48</v>
      </c>
      <c r="K16" s="10">
        <v>0</v>
      </c>
      <c r="L16" s="10">
        <v>0</v>
      </c>
    </row>
    <row r="17" spans="1:12" ht="12.75">
      <c r="A17" s="26">
        <v>7</v>
      </c>
      <c r="B17" s="9" t="s">
        <v>118</v>
      </c>
      <c r="C17" s="19"/>
      <c r="D17" s="36" t="s">
        <v>122</v>
      </c>
      <c r="E17" s="10"/>
      <c r="F17" s="10">
        <v>858560</v>
      </c>
      <c r="G17" s="10"/>
      <c r="H17" s="40">
        <f t="shared" si="0"/>
        <v>0.86</v>
      </c>
      <c r="I17" s="10">
        <v>0</v>
      </c>
      <c r="J17" s="10">
        <v>0.86</v>
      </c>
      <c r="K17" s="10">
        <v>0</v>
      </c>
      <c r="L17" s="10">
        <v>0</v>
      </c>
    </row>
    <row r="18" spans="1:12" ht="12.75">
      <c r="A18" s="26">
        <v>8</v>
      </c>
      <c r="B18" s="9" t="s">
        <v>119</v>
      </c>
      <c r="C18" s="19"/>
      <c r="D18" s="36" t="s">
        <v>122</v>
      </c>
      <c r="E18" s="10"/>
      <c r="F18" s="10">
        <v>893066</v>
      </c>
      <c r="G18" s="10"/>
      <c r="H18" s="40">
        <f t="shared" si="0"/>
        <v>0.81</v>
      </c>
      <c r="I18" s="10">
        <v>0</v>
      </c>
      <c r="J18" s="10">
        <v>0.81</v>
      </c>
      <c r="K18" s="10">
        <v>0</v>
      </c>
      <c r="L18" s="10">
        <v>0</v>
      </c>
    </row>
    <row r="19" spans="1:12" ht="12.75">
      <c r="A19" s="26">
        <v>9</v>
      </c>
      <c r="B19" s="9" t="s">
        <v>120</v>
      </c>
      <c r="C19" s="19"/>
      <c r="D19" s="36" t="s">
        <v>122</v>
      </c>
      <c r="E19" s="10"/>
      <c r="F19" s="10">
        <v>771047</v>
      </c>
      <c r="G19" s="10"/>
      <c r="H19" s="40">
        <f t="shared" si="0"/>
        <v>0.8</v>
      </c>
      <c r="I19" s="10">
        <v>0</v>
      </c>
      <c r="J19" s="10">
        <v>0.8</v>
      </c>
      <c r="K19" s="10">
        <v>0</v>
      </c>
      <c r="L19" s="10">
        <v>0</v>
      </c>
    </row>
    <row r="20" spans="1:12" ht="12.75">
      <c r="A20" s="26">
        <v>10</v>
      </c>
      <c r="B20" s="9" t="s">
        <v>121</v>
      </c>
      <c r="C20" s="19"/>
      <c r="D20" s="36" t="s">
        <v>122</v>
      </c>
      <c r="E20" s="10"/>
      <c r="F20" s="10">
        <v>850628</v>
      </c>
      <c r="G20" s="10"/>
      <c r="H20" s="40">
        <f t="shared" si="0"/>
        <v>0.8</v>
      </c>
      <c r="I20" s="10">
        <v>0</v>
      </c>
      <c r="J20" s="10">
        <v>0.8</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2024-04-10T09:36:54Z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